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SurfMe/Desktop/"/>
    </mc:Choice>
  </mc:AlternateContent>
  <bookViews>
    <workbookView xWindow="26740" yWindow="720" windowWidth="22760" windowHeight="14800" tabRatio="500" activeTab="1"/>
  </bookViews>
  <sheets>
    <sheet name="Crashing Problems" sheetId="1" r:id="rId1"/>
    <sheet name="W06 Homework_Quiz" sheetId="3" r:id="rId2"/>
    <sheet name="Sheet4" sheetId="4" r:id="rId3"/>
    <sheet name="Chart Example" sheetId="2" r:id="rId4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3" l="1"/>
  <c r="H9" i="3"/>
  <c r="H6" i="3"/>
  <c r="H3" i="3"/>
  <c r="K11" i="1"/>
  <c r="L11" i="1"/>
  <c r="L9" i="1"/>
  <c r="L6" i="1"/>
  <c r="L3" i="1"/>
  <c r="I4" i="1"/>
  <c r="I6" i="1"/>
  <c r="I7" i="1"/>
  <c r="I8" i="1"/>
  <c r="I9" i="1"/>
  <c r="I10" i="1"/>
  <c r="G3" i="1"/>
  <c r="I3" i="1"/>
  <c r="H4" i="1"/>
  <c r="H5" i="1"/>
  <c r="H6" i="1"/>
  <c r="H7" i="1"/>
  <c r="H8" i="1"/>
  <c r="H9" i="1"/>
  <c r="H10" i="1"/>
  <c r="H3" i="1"/>
  <c r="G4" i="1"/>
  <c r="G5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<sst xmlns="http://schemas.openxmlformats.org/spreadsheetml/2006/main" count="158" uniqueCount="67">
  <si>
    <t>Legend</t>
  </si>
  <si>
    <t>N</t>
  </si>
  <si>
    <t>Activity Name</t>
  </si>
  <si>
    <t>ES</t>
  </si>
  <si>
    <t>EF</t>
  </si>
  <si>
    <t>LS</t>
  </si>
  <si>
    <t xml:space="preserve">LF </t>
  </si>
  <si>
    <t>D</t>
  </si>
  <si>
    <t>Earliest Start Time</t>
  </si>
  <si>
    <t>Earliest Finish Time</t>
  </si>
  <si>
    <t>Latest Start Time</t>
  </si>
  <si>
    <t>Latest Finish Time</t>
  </si>
  <si>
    <t>Activity Duration</t>
  </si>
  <si>
    <t>LF</t>
  </si>
  <si>
    <t>A</t>
  </si>
  <si>
    <t>B</t>
  </si>
  <si>
    <t>C</t>
  </si>
  <si>
    <t>E</t>
  </si>
  <si>
    <t>F</t>
  </si>
  <si>
    <t>G</t>
  </si>
  <si>
    <t>-</t>
  </si>
  <si>
    <t>A, B</t>
  </si>
  <si>
    <t>H</t>
  </si>
  <si>
    <t>D, F</t>
  </si>
  <si>
    <t>Yes</t>
  </si>
  <si>
    <t>Activity</t>
  </si>
  <si>
    <t>Pred.</t>
  </si>
  <si>
    <t>Normal Duration (weeks)</t>
  </si>
  <si>
    <t>Crashed Duration (weeks)</t>
  </si>
  <si>
    <t>Normal Cost</t>
  </si>
  <si>
    <t>Crashed Cost</t>
  </si>
  <si>
    <t>Crash Cost Per Week</t>
  </si>
  <si>
    <t>Critical Path Activity</t>
  </si>
  <si>
    <r>
      <t xml:space="preserve">Normal Duration </t>
    </r>
    <r>
      <rPr>
        <b/>
        <u/>
        <sz val="18"/>
        <color theme="1"/>
        <rFont val="Arial"/>
      </rPr>
      <t>Minus</t>
    </r>
    <r>
      <rPr>
        <b/>
        <sz val="18"/>
        <color theme="1"/>
        <rFont val="Arial"/>
      </rPr>
      <t xml:space="preserve"> Crashed Duration</t>
    </r>
  </si>
  <si>
    <r>
      <t xml:space="preserve">Crashed Cost </t>
    </r>
    <r>
      <rPr>
        <b/>
        <u/>
        <sz val="18"/>
        <color theme="1"/>
        <rFont val="Arial"/>
      </rPr>
      <t>Minus</t>
    </r>
    <r>
      <rPr>
        <b/>
        <sz val="18"/>
        <color theme="1"/>
        <rFont val="Arial"/>
      </rPr>
      <t xml:space="preserve"> Normal Cost</t>
    </r>
  </si>
  <si>
    <t>GIVEN INFORMATION</t>
  </si>
  <si>
    <t>COMPUTED INFORMATION</t>
  </si>
  <si>
    <t>Doing this creates two critical paths now.</t>
  </si>
  <si>
    <t>A, D, H</t>
  </si>
  <si>
    <t>=</t>
  </si>
  <si>
    <t>28 weeks</t>
  </si>
  <si>
    <t>A, D, G</t>
  </si>
  <si>
    <t>The objective was to identify the lowest crash activity per week item. The answer is G, G reduces weeks from 4 to 2.</t>
  </si>
  <si>
    <t xml:space="preserve">The next step is to locate an activity, within those two critical paths, that can be reduced next to see if you can </t>
  </si>
  <si>
    <t>reduce the number of weeks again.</t>
  </si>
  <si>
    <t>D can be reduced from 4 to 2 and doing so reduces 28 weeks to 26 weeks.</t>
  </si>
  <si>
    <t>26 weeks</t>
  </si>
  <si>
    <t>The next objective is to reduce it down to 25 weeks…..</t>
  </si>
  <si>
    <t>A can be reduced by 1 week which meets the objective of 25 weeks.</t>
  </si>
  <si>
    <t>25 weeks</t>
  </si>
  <si>
    <t>Weeks Crashed</t>
  </si>
  <si>
    <t>Total Cost</t>
  </si>
  <si>
    <t>Immediate Predecessor(s)</t>
  </si>
  <si>
    <t>E, F</t>
  </si>
  <si>
    <t>Critical Path</t>
  </si>
  <si>
    <t>Duration (Weeks)</t>
  </si>
  <si>
    <t>B, C</t>
  </si>
  <si>
    <t>D, E</t>
  </si>
  <si>
    <t>F, G</t>
  </si>
  <si>
    <t>What is the duration of the project (in weeks)?</t>
  </si>
  <si>
    <t>What is the earliest week you could start activity H?</t>
  </si>
  <si>
    <t>What is the latest week you could start activity B?</t>
  </si>
  <si>
    <t>What is the slack time for activity F?</t>
  </si>
  <si>
    <t>What is the latest week you could finish activity D?</t>
  </si>
  <si>
    <t>What would be the overall duration of the project if activity E were increased by 2 weeks (from 6 to 8 weeks)?</t>
  </si>
  <si>
    <t>What would be the overall duration of the project if B were increased by 4 weeks (form 8 to 12 weeks)?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</si>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</sst>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Arial"/>
    </font>
    <font>
      <b/>
      <sz val="18"/>
      <color theme="1"/>
      <name val="Arial"/>
    </font>
    <font>
      <b/>
      <u/>
      <sz val="18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/>
    <xf numFmtId="0" fontId="3" fillId="0" borderId="5" xfId="0" applyFont="1" applyBorder="1" applyAlignment="1">
      <alignment horizontal="left"/>
    </xf>
    <xf numFmtId="0" fontId="2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5" fontId="2" fillId="0" borderId="13" xfId="1" applyNumberFormat="1" applyFont="1" applyBorder="1" applyAlignment="1">
      <alignment horizontal="center"/>
    </xf>
    <xf numFmtId="165" fontId="2" fillId="0" borderId="15" xfId="1" applyNumberFormat="1" applyFont="1" applyBorder="1" applyAlignment="1">
      <alignment horizontal="center"/>
    </xf>
    <xf numFmtId="0" fontId="3" fillId="2" borderId="6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167" fontId="2" fillId="0" borderId="4" xfId="2" applyNumberFormat="1" applyFont="1" applyBorder="1"/>
    <xf numFmtId="167" fontId="2" fillId="0" borderId="22" xfId="2" applyNumberFormat="1" applyFont="1" applyBorder="1"/>
    <xf numFmtId="167" fontId="2" fillId="0" borderId="16" xfId="2" applyNumberFormat="1" applyFont="1" applyBorder="1"/>
    <xf numFmtId="167" fontId="2" fillId="0" borderId="23" xfId="2" applyNumberFormat="1" applyFont="1" applyBorder="1"/>
    <xf numFmtId="167" fontId="2" fillId="0" borderId="11" xfId="2" applyNumberFormat="1" applyFont="1" applyBorder="1" applyAlignment="1">
      <alignment horizontal="center"/>
    </xf>
    <xf numFmtId="167" fontId="2" fillId="0" borderId="4" xfId="2" applyNumberFormat="1" applyFont="1" applyBorder="1" applyAlignment="1">
      <alignment horizontal="center"/>
    </xf>
    <xf numFmtId="167" fontId="2" fillId="0" borderId="16" xfId="2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7" fontId="2" fillId="4" borderId="4" xfId="2" applyNumberFormat="1" applyFont="1" applyFill="1" applyBorder="1"/>
    <xf numFmtId="167" fontId="2" fillId="4" borderId="22" xfId="2" applyNumberFormat="1" applyFont="1" applyFill="1" applyBorder="1"/>
    <xf numFmtId="165" fontId="2" fillId="4" borderId="13" xfId="1" applyNumberFormat="1" applyFont="1" applyFill="1" applyBorder="1" applyAlignment="1">
      <alignment horizontal="center"/>
    </xf>
    <xf numFmtId="167" fontId="2" fillId="4" borderId="4" xfId="2" applyNumberFormat="1" applyFont="1" applyFill="1" applyBorder="1" applyAlignment="1">
      <alignment horizontal="center"/>
    </xf>
    <xf numFmtId="167" fontId="2" fillId="4" borderId="11" xfId="2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7" fontId="2" fillId="4" borderId="11" xfId="2" applyNumberFormat="1" applyFont="1" applyFill="1" applyBorder="1"/>
    <xf numFmtId="167" fontId="2" fillId="4" borderId="21" xfId="2" applyNumberFormat="1" applyFont="1" applyFill="1" applyBorder="1"/>
    <xf numFmtId="165" fontId="2" fillId="4" borderId="10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7" fontId="2" fillId="0" borderId="0" xfId="0" applyNumberFormat="1" applyFont="1"/>
    <xf numFmtId="0" fontId="3" fillId="0" borderId="24" xfId="0" applyFont="1" applyBorder="1"/>
    <xf numFmtId="167" fontId="3" fillId="0" borderId="24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4" borderId="1" xfId="0" applyFont="1" applyFill="1" applyBorder="1"/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177800</xdr:colOff>
      <xdr:row>7</xdr:row>
      <xdr:rowOff>177800</xdr:rowOff>
    </xdr:from>
    <xdr:to>
      <xdr:col>9</xdr:col>
      <xdr:colOff>330708</xdr:colOff>
      <xdr:row>9</xdr:row>
      <xdr:rowOff>78232</xdr:rowOff>
    </xdr:to>
    <xdr:sp macro="" textlink="">
      <xdr:nvSpPr>
        <xdr:cNvPr id="3" name="Left Arrow 2"/>
        <xdr:cNvSpPr/>
      </xdr:nvSpPr>
      <xdr:spPr>
        <a:xfrm>
          <a:off x="9029700" y="2235200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</xdr:row>
      <xdr:rowOff>76200</xdr:rowOff>
    </xdr:from>
    <xdr:to>
      <xdr:col>7</xdr:col>
      <xdr:colOff>127000</xdr:colOff>
      <xdr:row>13</xdr:row>
      <xdr:rowOff>101600</xdr:rowOff>
    </xdr:to>
    <xdr:sp macro="" textlink="">
      <xdr:nvSpPr>
        <xdr:cNvPr id="2" name="Oval 1"/>
        <xdr:cNvSpPr/>
      </xdr:nvSpPr>
      <xdr:spPr>
        <a:xfrm>
          <a:off x="4152900" y="965200"/>
          <a:ext cx="3048000" cy="29464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28" workbookViewId="0">
      <selection activeCell="A3" sqref="A3"/>
    </sheetView>
  </sheetViews>
  <sheetFormatPr baseColWidth="10" defaultRowHeight="23" x14ac:dyDescent="0.25"/>
  <cols>
    <col min="1" max="1" width="12.33203125" style="1" customWidth="1"/>
    <col min="2" max="2" width="9" style="1" bestFit="1" customWidth="1"/>
    <col min="3" max="4" width="24.6640625" style="1" customWidth="1"/>
    <col min="5" max="5" width="13" style="1" customWidth="1"/>
    <col min="6" max="6" width="14.1640625" style="1" customWidth="1"/>
    <col min="7" max="7" width="16.83203125" style="1" customWidth="1"/>
    <col min="8" max="8" width="15.33203125" style="1" customWidth="1"/>
    <col min="9" max="9" width="16.6640625" style="1" customWidth="1"/>
    <col min="10" max="10" width="19.6640625" style="1" customWidth="1"/>
    <col min="11" max="11" width="13.6640625" style="1" customWidth="1"/>
    <col min="12" max="16384" width="10.83203125" style="1"/>
  </cols>
  <sheetData>
    <row r="1" spans="1:12" s="2" customFormat="1" ht="24" thickBot="1" x14ac:dyDescent="0.3">
      <c r="A1" s="30" t="s">
        <v>35</v>
      </c>
      <c r="B1" s="31"/>
      <c r="C1" s="31"/>
      <c r="D1" s="31"/>
      <c r="E1" s="31"/>
      <c r="F1" s="32"/>
      <c r="G1" s="30" t="s">
        <v>36</v>
      </c>
      <c r="H1" s="31"/>
      <c r="I1" s="31"/>
      <c r="J1" s="32"/>
    </row>
    <row r="2" spans="1:12" s="12" customFormat="1" ht="116" thickBot="1" x14ac:dyDescent="0.3">
      <c r="A2" s="23" t="s">
        <v>25</v>
      </c>
      <c r="B2" s="24" t="s">
        <v>26</v>
      </c>
      <c r="C2" s="25" t="s">
        <v>27</v>
      </c>
      <c r="D2" s="25" t="s">
        <v>28</v>
      </c>
      <c r="E2" s="25" t="s">
        <v>29</v>
      </c>
      <c r="F2" s="26" t="s">
        <v>30</v>
      </c>
      <c r="G2" s="27" t="s">
        <v>33</v>
      </c>
      <c r="H2" s="28" t="s">
        <v>34</v>
      </c>
      <c r="I2" s="28" t="s">
        <v>31</v>
      </c>
      <c r="J2" s="29" t="s">
        <v>32</v>
      </c>
      <c r="K2" s="13" t="s">
        <v>50</v>
      </c>
      <c r="L2" s="13" t="s">
        <v>51</v>
      </c>
    </row>
    <row r="3" spans="1:12" ht="24" thickBot="1" x14ac:dyDescent="0.3">
      <c r="A3" s="49" t="s">
        <v>14</v>
      </c>
      <c r="B3" s="50" t="s">
        <v>20</v>
      </c>
      <c r="C3" s="50">
        <v>20</v>
      </c>
      <c r="D3" s="50">
        <v>15</v>
      </c>
      <c r="E3" s="51">
        <v>2000</v>
      </c>
      <c r="F3" s="52">
        <v>3000</v>
      </c>
      <c r="G3" s="53">
        <f>C3-D3</f>
        <v>5</v>
      </c>
      <c r="H3" s="47">
        <f>F3-E3</f>
        <v>1000</v>
      </c>
      <c r="I3" s="47">
        <f>H3/G3</f>
        <v>200</v>
      </c>
      <c r="J3" s="54" t="s">
        <v>24</v>
      </c>
      <c r="K3" s="1">
        <v>1</v>
      </c>
      <c r="L3" s="55">
        <f>K3*I3</f>
        <v>200</v>
      </c>
    </row>
    <row r="4" spans="1:12" x14ac:dyDescent="0.25">
      <c r="A4" s="16" t="s">
        <v>15</v>
      </c>
      <c r="B4" s="14" t="s">
        <v>20</v>
      </c>
      <c r="C4" s="14">
        <v>11</v>
      </c>
      <c r="D4" s="14">
        <v>8</v>
      </c>
      <c r="E4" s="33">
        <v>1200</v>
      </c>
      <c r="F4" s="34">
        <v>1350</v>
      </c>
      <c r="G4" s="21">
        <f t="shared" ref="G4:G10" si="0">C4-D4</f>
        <v>3</v>
      </c>
      <c r="H4" s="38">
        <f t="shared" ref="H4:I10" si="1">F4-E4</f>
        <v>150</v>
      </c>
      <c r="I4" s="37">
        <f t="shared" ref="I4:I10" si="2">H4/G4</f>
        <v>50</v>
      </c>
      <c r="J4" s="19"/>
    </row>
    <row r="5" spans="1:12" ht="24" thickBot="1" x14ac:dyDescent="0.3">
      <c r="A5" s="16" t="s">
        <v>16</v>
      </c>
      <c r="B5" s="14" t="s">
        <v>20</v>
      </c>
      <c r="C5" s="14">
        <v>9</v>
      </c>
      <c r="D5" s="14">
        <v>9</v>
      </c>
      <c r="E5" s="33">
        <v>1500</v>
      </c>
      <c r="F5" s="34">
        <v>1500</v>
      </c>
      <c r="G5" s="21">
        <f t="shared" si="0"/>
        <v>0</v>
      </c>
      <c r="H5" s="38">
        <f t="shared" si="1"/>
        <v>0</v>
      </c>
      <c r="I5" s="38">
        <v>0</v>
      </c>
      <c r="J5" s="19"/>
    </row>
    <row r="6" spans="1:12" ht="24" thickBot="1" x14ac:dyDescent="0.3">
      <c r="A6" s="41" t="s">
        <v>7</v>
      </c>
      <c r="B6" s="42" t="s">
        <v>21</v>
      </c>
      <c r="C6" s="42">
        <v>6</v>
      </c>
      <c r="D6" s="42">
        <v>4</v>
      </c>
      <c r="E6" s="43">
        <v>1800</v>
      </c>
      <c r="F6" s="44">
        <v>2100</v>
      </c>
      <c r="G6" s="45">
        <f t="shared" si="0"/>
        <v>2</v>
      </c>
      <c r="H6" s="46">
        <f t="shared" si="1"/>
        <v>300</v>
      </c>
      <c r="I6" s="47">
        <f t="shared" si="2"/>
        <v>150</v>
      </c>
      <c r="J6" s="48" t="s">
        <v>24</v>
      </c>
      <c r="K6" s="1">
        <v>2</v>
      </c>
      <c r="L6" s="55">
        <f>K6*I6</f>
        <v>300</v>
      </c>
    </row>
    <row r="7" spans="1:12" ht="24" thickBot="1" x14ac:dyDescent="0.3">
      <c r="A7" s="16" t="s">
        <v>17</v>
      </c>
      <c r="B7" s="14" t="s">
        <v>16</v>
      </c>
      <c r="C7" s="14">
        <v>4</v>
      </c>
      <c r="D7" s="14">
        <v>3</v>
      </c>
      <c r="E7" s="33">
        <v>500</v>
      </c>
      <c r="F7" s="34">
        <v>900</v>
      </c>
      <c r="G7" s="21">
        <f t="shared" si="0"/>
        <v>1</v>
      </c>
      <c r="H7" s="38">
        <f t="shared" si="1"/>
        <v>400</v>
      </c>
      <c r="I7" s="37">
        <f t="shared" si="2"/>
        <v>400</v>
      </c>
      <c r="J7" s="19"/>
    </row>
    <row r="8" spans="1:12" ht="24" thickBot="1" x14ac:dyDescent="0.3">
      <c r="A8" s="16" t="s">
        <v>18</v>
      </c>
      <c r="B8" s="14" t="s">
        <v>17</v>
      </c>
      <c r="C8" s="14">
        <v>8</v>
      </c>
      <c r="D8" s="14">
        <v>6</v>
      </c>
      <c r="E8" s="33">
        <v>500</v>
      </c>
      <c r="F8" s="34">
        <v>600</v>
      </c>
      <c r="G8" s="21">
        <f t="shared" si="0"/>
        <v>2</v>
      </c>
      <c r="H8" s="38">
        <f t="shared" si="1"/>
        <v>100</v>
      </c>
      <c r="I8" s="37">
        <f t="shared" si="2"/>
        <v>50</v>
      </c>
      <c r="J8" s="19"/>
    </row>
    <row r="9" spans="1:12" ht="24" thickBot="1" x14ac:dyDescent="0.3">
      <c r="A9" s="41" t="s">
        <v>19</v>
      </c>
      <c r="B9" s="42" t="s">
        <v>23</v>
      </c>
      <c r="C9" s="42">
        <v>4</v>
      </c>
      <c r="D9" s="42">
        <v>2</v>
      </c>
      <c r="E9" s="43">
        <v>800</v>
      </c>
      <c r="F9" s="44">
        <v>950</v>
      </c>
      <c r="G9" s="45">
        <f t="shared" si="0"/>
        <v>2</v>
      </c>
      <c r="H9" s="46">
        <f t="shared" si="1"/>
        <v>150</v>
      </c>
      <c r="I9" s="47">
        <f t="shared" si="2"/>
        <v>75</v>
      </c>
      <c r="J9" s="48" t="s">
        <v>24</v>
      </c>
      <c r="K9" s="1">
        <v>2</v>
      </c>
      <c r="L9" s="55">
        <f>K9*I9</f>
        <v>150</v>
      </c>
    </row>
    <row r="10" spans="1:12" ht="24" thickBot="1" x14ac:dyDescent="0.3">
      <c r="A10" s="17" t="s">
        <v>22</v>
      </c>
      <c r="B10" s="18" t="s">
        <v>7</v>
      </c>
      <c r="C10" s="18">
        <v>2</v>
      </c>
      <c r="D10" s="18">
        <v>1</v>
      </c>
      <c r="E10" s="35">
        <v>500</v>
      </c>
      <c r="F10" s="36">
        <v>1200</v>
      </c>
      <c r="G10" s="22">
        <f t="shared" si="0"/>
        <v>1</v>
      </c>
      <c r="H10" s="39">
        <f t="shared" si="1"/>
        <v>700</v>
      </c>
      <c r="I10" s="37">
        <f t="shared" si="2"/>
        <v>700</v>
      </c>
      <c r="J10" s="20"/>
    </row>
    <row r="11" spans="1:12" ht="24" thickTop="1" x14ac:dyDescent="0.25">
      <c r="K11" s="56">
        <f>SUM(K3:K10)</f>
        <v>5</v>
      </c>
      <c r="L11" s="57">
        <f>SUM(L3:L9)</f>
        <v>650</v>
      </c>
    </row>
    <row r="12" spans="1:12" x14ac:dyDescent="0.25">
      <c r="A12" s="1" t="s">
        <v>42</v>
      </c>
    </row>
    <row r="13" spans="1:12" x14ac:dyDescent="0.25">
      <c r="A13" s="1" t="s">
        <v>37</v>
      </c>
    </row>
    <row r="15" spans="1:12" x14ac:dyDescent="0.25">
      <c r="A15" s="1" t="s">
        <v>38</v>
      </c>
      <c r="B15" s="40" t="s">
        <v>39</v>
      </c>
      <c r="C15" s="1" t="s">
        <v>40</v>
      </c>
    </row>
    <row r="16" spans="1:12" x14ac:dyDescent="0.25">
      <c r="A16" s="1" t="s">
        <v>41</v>
      </c>
      <c r="B16" s="40" t="s">
        <v>39</v>
      </c>
      <c r="C16" s="1" t="s">
        <v>40</v>
      </c>
    </row>
    <row r="18" spans="1:3" x14ac:dyDescent="0.25">
      <c r="A18" s="1" t="s">
        <v>43</v>
      </c>
    </row>
    <row r="19" spans="1:3" x14ac:dyDescent="0.25">
      <c r="A19" s="1" t="s">
        <v>44</v>
      </c>
    </row>
    <row r="21" spans="1:3" x14ac:dyDescent="0.25">
      <c r="A21" s="1" t="s">
        <v>45</v>
      </c>
    </row>
    <row r="23" spans="1:3" x14ac:dyDescent="0.25">
      <c r="A23" s="1" t="s">
        <v>38</v>
      </c>
      <c r="B23" s="40" t="s">
        <v>39</v>
      </c>
      <c r="C23" s="1" t="s">
        <v>46</v>
      </c>
    </row>
    <row r="24" spans="1:3" x14ac:dyDescent="0.25">
      <c r="A24" s="1" t="s">
        <v>41</v>
      </c>
      <c r="B24" s="40" t="s">
        <v>39</v>
      </c>
      <c r="C24" s="1" t="s">
        <v>46</v>
      </c>
    </row>
    <row r="26" spans="1:3" x14ac:dyDescent="0.25">
      <c r="A26" s="1" t="s">
        <v>47</v>
      </c>
    </row>
    <row r="28" spans="1:3" x14ac:dyDescent="0.25">
      <c r="A28" s="1" t="s">
        <v>48</v>
      </c>
    </row>
    <row r="30" spans="1:3" x14ac:dyDescent="0.25">
      <c r="A30" s="1" t="s">
        <v>38</v>
      </c>
      <c r="B30" s="40" t="s">
        <v>39</v>
      </c>
      <c r="C30" s="1" t="s">
        <v>49</v>
      </c>
    </row>
    <row r="31" spans="1:3" x14ac:dyDescent="0.25">
      <c r="A31" s="1" t="s">
        <v>41</v>
      </c>
      <c r="B31" s="40" t="s">
        <v>39</v>
      </c>
      <c r="C31" s="1" t="s">
        <v>49</v>
      </c>
    </row>
  </sheetData>
  <mergeCells count="2">
    <mergeCell ref="A1:F1"/>
    <mergeCell ref="G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14" workbookViewId="0">
      <selection activeCell="A15" sqref="A15"/>
    </sheetView>
  </sheetViews>
  <sheetFormatPr baseColWidth="10" defaultRowHeight="23" x14ac:dyDescent="0.25"/>
  <cols>
    <col min="1" max="1" width="12.33203125" style="1" bestFit="1" customWidth="1"/>
    <col min="2" max="3" width="38.83203125" style="1" bestFit="1" customWidth="1"/>
    <col min="4" max="4" width="10.83203125" style="1"/>
    <col min="5" max="5" width="12.33203125" style="1" customWidth="1"/>
    <col min="6" max="10" width="10.83203125" style="1"/>
    <col min="11" max="11" width="11.5" style="1" customWidth="1"/>
    <col min="12" max="12" width="19" style="1" bestFit="1" customWidth="1"/>
    <col min="13" max="16384" width="10.83203125" style="1"/>
  </cols>
  <sheetData>
    <row r="1" spans="1:12" s="2" customFormat="1" ht="24" thickBot="1" x14ac:dyDescent="0.3">
      <c r="A1" s="58" t="s">
        <v>25</v>
      </c>
      <c r="B1" s="58" t="s">
        <v>52</v>
      </c>
    </row>
    <row r="2" spans="1:12" x14ac:dyDescent="0.25">
      <c r="A2" s="15" t="s">
        <v>14</v>
      </c>
      <c r="B2" s="15" t="s">
        <v>20</v>
      </c>
      <c r="D2" s="4" t="s">
        <v>14</v>
      </c>
      <c r="E2" s="4" t="s">
        <v>15</v>
      </c>
      <c r="F2" s="4" t="s">
        <v>18</v>
      </c>
      <c r="G2" s="4" t="s">
        <v>22</v>
      </c>
    </row>
    <row r="3" spans="1:12" x14ac:dyDescent="0.25">
      <c r="A3" s="14" t="s">
        <v>15</v>
      </c>
      <c r="B3" s="14" t="s">
        <v>20</v>
      </c>
      <c r="D3" s="11">
        <v>3</v>
      </c>
      <c r="E3" s="11">
        <v>8</v>
      </c>
      <c r="F3" s="11">
        <v>9</v>
      </c>
      <c r="G3" s="11">
        <v>5</v>
      </c>
      <c r="H3" s="1">
        <f>SUM(D3:G3)</f>
        <v>25</v>
      </c>
    </row>
    <row r="4" spans="1:12" x14ac:dyDescent="0.25">
      <c r="A4" s="14" t="s">
        <v>16</v>
      </c>
      <c r="B4" s="14" t="s">
        <v>20</v>
      </c>
    </row>
    <row r="5" spans="1:12" x14ac:dyDescent="0.25">
      <c r="A5" s="14" t="s">
        <v>7</v>
      </c>
      <c r="B5" s="14" t="s">
        <v>14</v>
      </c>
      <c r="D5" s="4" t="s">
        <v>14</v>
      </c>
      <c r="E5" s="4" t="s">
        <v>16</v>
      </c>
      <c r="F5" s="4" t="s">
        <v>18</v>
      </c>
      <c r="G5" s="4" t="s">
        <v>22</v>
      </c>
    </row>
    <row r="6" spans="1:12" x14ac:dyDescent="0.25">
      <c r="A6" s="14" t="s">
        <v>17</v>
      </c>
      <c r="B6" s="14" t="s">
        <v>15</v>
      </c>
      <c r="D6" s="11">
        <v>3</v>
      </c>
      <c r="E6" s="11">
        <v>7</v>
      </c>
      <c r="F6" s="11">
        <v>9</v>
      </c>
      <c r="G6" s="11">
        <v>5</v>
      </c>
      <c r="H6" s="1">
        <f>SUM(D6:G6)</f>
        <v>24</v>
      </c>
    </row>
    <row r="7" spans="1:12" x14ac:dyDescent="0.25">
      <c r="A7" s="14" t="s">
        <v>18</v>
      </c>
      <c r="B7" s="14" t="s">
        <v>16</v>
      </c>
    </row>
    <row r="8" spans="1:12" x14ac:dyDescent="0.25">
      <c r="A8" s="14" t="s">
        <v>19</v>
      </c>
      <c r="B8" s="14" t="s">
        <v>7</v>
      </c>
      <c r="D8" s="4" t="s">
        <v>14</v>
      </c>
      <c r="E8" s="4" t="s">
        <v>7</v>
      </c>
      <c r="F8" s="4" t="s">
        <v>19</v>
      </c>
      <c r="G8" s="4" t="s">
        <v>22</v>
      </c>
      <c r="H8" s="3"/>
    </row>
    <row r="9" spans="1:12" x14ac:dyDescent="0.25">
      <c r="A9" s="14" t="s">
        <v>22</v>
      </c>
      <c r="B9" s="14" t="s">
        <v>53</v>
      </c>
      <c r="D9" s="11">
        <v>3</v>
      </c>
      <c r="E9" s="11">
        <v>9</v>
      </c>
      <c r="F9" s="11">
        <v>11</v>
      </c>
      <c r="G9" s="11">
        <v>5</v>
      </c>
      <c r="H9" s="1">
        <f>SUM(D9:G9)</f>
        <v>28</v>
      </c>
      <c r="K9" s="1" t="s">
        <v>54</v>
      </c>
    </row>
    <row r="11" spans="1:12" x14ac:dyDescent="0.25">
      <c r="D11" s="4" t="s">
        <v>14</v>
      </c>
      <c r="E11" s="4" t="s">
        <v>17</v>
      </c>
      <c r="F11" s="4" t="s">
        <v>19</v>
      </c>
      <c r="G11" s="4" t="s">
        <v>22</v>
      </c>
    </row>
    <row r="12" spans="1:12" x14ac:dyDescent="0.25">
      <c r="D12" s="11">
        <v>3</v>
      </c>
      <c r="E12" s="11">
        <v>6</v>
      </c>
      <c r="F12" s="11">
        <v>11</v>
      </c>
      <c r="G12" s="11">
        <v>5</v>
      </c>
      <c r="H12" s="1">
        <f>SUM(D12:G12)</f>
        <v>25</v>
      </c>
    </row>
    <row r="14" spans="1:12" ht="24" thickBot="1" x14ac:dyDescent="0.3"/>
    <row r="15" spans="1:12" ht="24" thickBot="1" x14ac:dyDescent="0.3">
      <c r="A15" s="58" t="s">
        <v>25</v>
      </c>
      <c r="B15" s="59" t="s">
        <v>55</v>
      </c>
      <c r="C15" s="58" t="s">
        <v>52</v>
      </c>
      <c r="E15" s="58" t="s">
        <v>25</v>
      </c>
      <c r="F15" s="59" t="s">
        <v>66</v>
      </c>
      <c r="G15" s="59" t="s">
        <v>3</v>
      </c>
      <c r="H15" s="59" t="s">
        <v>4</v>
      </c>
      <c r="I15" s="59" t="s">
        <v>5</v>
      </c>
      <c r="J15" s="59" t="s">
        <v>13</v>
      </c>
      <c r="K15" s="59" t="s">
        <v>7</v>
      </c>
      <c r="L15" s="59" t="s">
        <v>54</v>
      </c>
    </row>
    <row r="16" spans="1:12" x14ac:dyDescent="0.25">
      <c r="A16" s="15" t="s">
        <v>14</v>
      </c>
      <c r="B16" s="15">
        <v>3</v>
      </c>
      <c r="C16" s="15" t="s">
        <v>20</v>
      </c>
      <c r="E16" s="15" t="s">
        <v>14</v>
      </c>
      <c r="F16" s="15"/>
      <c r="G16" s="15"/>
      <c r="H16" s="15"/>
      <c r="I16" s="15"/>
      <c r="J16" s="15"/>
      <c r="K16" s="15"/>
      <c r="L16" s="15" t="s">
        <v>24</v>
      </c>
    </row>
    <row r="17" spans="1:12" x14ac:dyDescent="0.25">
      <c r="A17" s="14" t="s">
        <v>15</v>
      </c>
      <c r="B17" s="14">
        <v>8</v>
      </c>
      <c r="C17" s="14" t="s">
        <v>14</v>
      </c>
      <c r="E17" s="14" t="s">
        <v>15</v>
      </c>
      <c r="F17" s="14"/>
      <c r="G17" s="14"/>
      <c r="H17" s="14"/>
      <c r="I17" s="14"/>
      <c r="J17" s="14"/>
      <c r="K17" s="14"/>
      <c r="L17" s="14"/>
    </row>
    <row r="18" spans="1:12" x14ac:dyDescent="0.25">
      <c r="A18" s="14" t="s">
        <v>16</v>
      </c>
      <c r="B18" s="14">
        <v>7</v>
      </c>
      <c r="C18" s="14" t="s">
        <v>14</v>
      </c>
      <c r="E18" s="14" t="s">
        <v>16</v>
      </c>
      <c r="F18" s="14"/>
      <c r="G18" s="14"/>
      <c r="H18" s="14"/>
      <c r="I18" s="14"/>
      <c r="J18" s="14"/>
      <c r="K18" s="14"/>
      <c r="L18" s="14"/>
    </row>
    <row r="19" spans="1:12" x14ac:dyDescent="0.25">
      <c r="A19" s="14" t="s">
        <v>7</v>
      </c>
      <c r="B19" s="14">
        <v>9</v>
      </c>
      <c r="C19" s="14" t="s">
        <v>14</v>
      </c>
      <c r="E19" s="14" t="s">
        <v>7</v>
      </c>
      <c r="F19" s="14"/>
      <c r="G19" s="14"/>
      <c r="H19" s="14"/>
      <c r="I19" s="14"/>
      <c r="J19" s="14"/>
      <c r="K19" s="14"/>
      <c r="L19" s="14" t="s">
        <v>24</v>
      </c>
    </row>
    <row r="20" spans="1:12" x14ac:dyDescent="0.25">
      <c r="A20" s="14" t="s">
        <v>17</v>
      </c>
      <c r="B20" s="14">
        <v>6</v>
      </c>
      <c r="C20" s="14" t="s">
        <v>14</v>
      </c>
      <c r="E20" s="14" t="s">
        <v>17</v>
      </c>
      <c r="F20" s="14"/>
      <c r="G20" s="14"/>
      <c r="H20" s="14"/>
      <c r="I20" s="14"/>
      <c r="J20" s="14"/>
      <c r="K20" s="14"/>
      <c r="L20" s="14"/>
    </row>
    <row r="21" spans="1:12" x14ac:dyDescent="0.25">
      <c r="A21" s="14" t="s">
        <v>18</v>
      </c>
      <c r="B21" s="14">
        <v>9</v>
      </c>
      <c r="C21" s="14" t="s">
        <v>56</v>
      </c>
      <c r="E21" s="14" t="s">
        <v>18</v>
      </c>
      <c r="F21" s="14"/>
      <c r="G21" s="14"/>
      <c r="H21" s="14"/>
      <c r="I21" s="14"/>
      <c r="J21" s="14"/>
      <c r="K21" s="14"/>
      <c r="L21" s="14"/>
    </row>
    <row r="22" spans="1:12" x14ac:dyDescent="0.25">
      <c r="A22" s="14" t="s">
        <v>19</v>
      </c>
      <c r="B22" s="14">
        <v>11</v>
      </c>
      <c r="C22" s="14" t="s">
        <v>57</v>
      </c>
      <c r="E22" s="14" t="s">
        <v>19</v>
      </c>
      <c r="F22" s="14"/>
      <c r="G22" s="14"/>
      <c r="H22" s="14"/>
      <c r="I22" s="14"/>
      <c r="J22" s="14"/>
      <c r="K22" s="14"/>
      <c r="L22" s="14" t="s">
        <v>24</v>
      </c>
    </row>
    <row r="23" spans="1:12" x14ac:dyDescent="0.25">
      <c r="A23" s="14" t="s">
        <v>22</v>
      </c>
      <c r="B23" s="14">
        <v>5</v>
      </c>
      <c r="C23" s="14" t="s">
        <v>58</v>
      </c>
      <c r="E23" s="14" t="s">
        <v>22</v>
      </c>
      <c r="F23" s="14"/>
      <c r="G23" s="14"/>
      <c r="H23" s="14"/>
      <c r="I23" s="14"/>
      <c r="J23" s="14"/>
      <c r="K23" s="14"/>
      <c r="L23" s="14" t="s">
        <v>24</v>
      </c>
    </row>
    <row r="25" spans="1:12" x14ac:dyDescent="0.25">
      <c r="A25" s="1" t="s">
        <v>59</v>
      </c>
    </row>
    <row r="26" spans="1:12" ht="24" thickBot="1" x14ac:dyDescent="0.3"/>
    <row r="27" spans="1:12" ht="24" thickBot="1" x14ac:dyDescent="0.3">
      <c r="B27" s="60"/>
    </row>
    <row r="29" spans="1:12" x14ac:dyDescent="0.25">
      <c r="A29" s="1" t="s">
        <v>60</v>
      </c>
    </row>
    <row r="30" spans="1:12" ht="24" thickBot="1" x14ac:dyDescent="0.3"/>
    <row r="31" spans="1:12" ht="24" thickBot="1" x14ac:dyDescent="0.3">
      <c r="B31" s="60"/>
    </row>
    <row r="33" spans="1:2" x14ac:dyDescent="0.25">
      <c r="A33" s="1" t="s">
        <v>61</v>
      </c>
    </row>
    <row r="34" spans="1:2" ht="24" thickBot="1" x14ac:dyDescent="0.3"/>
    <row r="35" spans="1:2" ht="24" thickBot="1" x14ac:dyDescent="0.3">
      <c r="B35" s="60"/>
    </row>
    <row r="37" spans="1:2" x14ac:dyDescent="0.25">
      <c r="A37" s="1" t="s">
        <v>62</v>
      </c>
    </row>
    <row r="38" spans="1:2" ht="24" thickBot="1" x14ac:dyDescent="0.3"/>
    <row r="39" spans="1:2" ht="24" thickBot="1" x14ac:dyDescent="0.3">
      <c r="B39" s="60"/>
    </row>
    <row r="41" spans="1:2" x14ac:dyDescent="0.25">
      <c r="A41" s="1" t="s">
        <v>63</v>
      </c>
    </row>
    <row r="42" spans="1:2" ht="24" thickBot="1" x14ac:dyDescent="0.3"/>
    <row r="43" spans="1:2" ht="24" thickBot="1" x14ac:dyDescent="0.3">
      <c r="B43" s="60"/>
    </row>
    <row r="45" spans="1:2" x14ac:dyDescent="0.25">
      <c r="A45" s="1" t="s">
        <v>64</v>
      </c>
    </row>
    <row r="46" spans="1:2" ht="24" thickBot="1" x14ac:dyDescent="0.3"/>
    <row r="47" spans="1:2" ht="24" thickBot="1" x14ac:dyDescent="0.3">
      <c r="B47" s="60"/>
    </row>
    <row r="49" spans="1:2" x14ac:dyDescent="0.25">
      <c r="A49" s="1" t="s">
        <v>65</v>
      </c>
    </row>
    <row r="50" spans="1:2" ht="24" thickBot="1" x14ac:dyDescent="0.3"/>
    <row r="51" spans="1:2" ht="24" thickBot="1" x14ac:dyDescent="0.3">
      <c r="B51" s="6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8"/>
    </sheetView>
  </sheetViews>
  <sheetFormatPr baseColWidth="10" defaultRowHeight="16" x14ac:dyDescent="0.2"/>
  <sheetData>
    <row r="1" spans="1:3" ht="23" x14ac:dyDescent="0.25">
      <c r="A1" s="15">
        <v>3</v>
      </c>
      <c r="B1" s="15">
        <v>0</v>
      </c>
      <c r="C1" s="15">
        <v>3</v>
      </c>
    </row>
    <row r="2" spans="1:3" ht="23" x14ac:dyDescent="0.25">
      <c r="A2" s="14">
        <v>8</v>
      </c>
      <c r="B2" s="14">
        <v>3</v>
      </c>
      <c r="C2" s="14">
        <v>11</v>
      </c>
    </row>
    <row r="3" spans="1:3" ht="23" x14ac:dyDescent="0.25">
      <c r="A3" s="14">
        <v>7</v>
      </c>
      <c r="B3" s="14">
        <v>3</v>
      </c>
      <c r="C3" s="14">
        <v>10</v>
      </c>
    </row>
    <row r="4" spans="1:3" ht="23" x14ac:dyDescent="0.25">
      <c r="A4" s="14">
        <v>9</v>
      </c>
      <c r="B4" s="14">
        <v>3</v>
      </c>
      <c r="C4" s="14">
        <v>12</v>
      </c>
    </row>
    <row r="5" spans="1:3" ht="23" x14ac:dyDescent="0.25">
      <c r="A5" s="14">
        <v>6</v>
      </c>
      <c r="B5" s="14">
        <v>3</v>
      </c>
      <c r="C5" s="14">
        <v>9</v>
      </c>
    </row>
    <row r="6" spans="1:3" ht="23" x14ac:dyDescent="0.25">
      <c r="A6" s="14">
        <v>9</v>
      </c>
      <c r="B6" s="14">
        <v>11</v>
      </c>
      <c r="C6" s="14">
        <v>20</v>
      </c>
    </row>
    <row r="7" spans="1:3" ht="23" x14ac:dyDescent="0.25">
      <c r="A7" s="14">
        <v>11</v>
      </c>
      <c r="B7" s="14">
        <v>12</v>
      </c>
      <c r="C7" s="14">
        <v>23</v>
      </c>
    </row>
    <row r="8" spans="1:3" ht="23" x14ac:dyDescent="0.25">
      <c r="A8" s="14">
        <v>5</v>
      </c>
      <c r="B8" s="14">
        <v>23</v>
      </c>
      <c r="C8" s="14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F15" sqref="F15"/>
    </sheetView>
  </sheetViews>
  <sheetFormatPr baseColWidth="10" defaultRowHeight="23" x14ac:dyDescent="0.25"/>
  <cols>
    <col min="1" max="1" width="10.83203125" style="1"/>
    <col min="2" max="2" width="27.83203125" style="1" bestFit="1" customWidth="1"/>
    <col min="3" max="16384" width="10.83203125" style="1"/>
  </cols>
  <sheetData>
    <row r="1" spans="1:8" ht="24" thickBot="1" x14ac:dyDescent="0.3">
      <c r="A1" s="9" t="s">
        <v>0</v>
      </c>
      <c r="B1" s="10"/>
    </row>
    <row r="2" spans="1:8" x14ac:dyDescent="0.25">
      <c r="A2" s="7" t="s">
        <v>1</v>
      </c>
      <c r="B2" s="8" t="s">
        <v>2</v>
      </c>
    </row>
    <row r="3" spans="1:8" x14ac:dyDescent="0.25">
      <c r="A3" s="5" t="s">
        <v>3</v>
      </c>
      <c r="B3" s="6" t="s">
        <v>8</v>
      </c>
      <c r="F3" s="4" t="s">
        <v>1</v>
      </c>
    </row>
    <row r="4" spans="1:8" x14ac:dyDescent="0.25">
      <c r="A4" s="5" t="s">
        <v>4</v>
      </c>
      <c r="B4" s="6" t="s">
        <v>9</v>
      </c>
    </row>
    <row r="5" spans="1:8" x14ac:dyDescent="0.25">
      <c r="A5" s="5" t="s">
        <v>5</v>
      </c>
      <c r="B5" s="6" t="s">
        <v>10</v>
      </c>
    </row>
    <row r="6" spans="1:8" x14ac:dyDescent="0.25">
      <c r="A6" s="5" t="s">
        <v>6</v>
      </c>
      <c r="B6" s="6" t="s">
        <v>11</v>
      </c>
      <c r="D6" s="2" t="s">
        <v>3</v>
      </c>
      <c r="H6" s="3" t="s">
        <v>4</v>
      </c>
    </row>
    <row r="7" spans="1:8" x14ac:dyDescent="0.25">
      <c r="A7" s="5" t="s">
        <v>7</v>
      </c>
      <c r="B7" s="6" t="s">
        <v>12</v>
      </c>
    </row>
    <row r="13" spans="1:8" x14ac:dyDescent="0.25">
      <c r="D13" s="2" t="s">
        <v>5</v>
      </c>
      <c r="H13" s="2" t="s">
        <v>13</v>
      </c>
    </row>
    <row r="15" spans="1:8" x14ac:dyDescent="0.25">
      <c r="F15" s="4" t="s">
        <v>7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Crashing Problems</vt:lpstr>
      <vt:lpstr>W06 Homework_Quiz</vt:lpstr>
      <vt:lpstr>Sheet4</vt:lpstr>
      <vt:lpstr>Chart Example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2017-05-23T15:34:05Z</dcterms:created>
  <dcterms:modified xsi:type="dcterms:W3CDTF">2017-05-23T18:34:32Z</dcterms:modified>
</cp:coreProperties>
</file>